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hale scorecard" sheetId="1" state="visible" r:id="rId1"/>
    <sheet name="Whale rat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</font>
    <font>
      <name val="Calibri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2A44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0" applyAlignment="1" pivotButton="0" quotePrefix="0" xfId="0">
      <alignment vertical="top" wrapText="1"/>
    </xf>
    <xf numFmtId="0" fontId="3" fillId="3" borderId="1" pivotButton="0" quotePrefix="0" xfId="0"/>
    <xf numFmtId="0" fontId="0" fillId="0" borderId="1" pivotButton="0" quotePrefix="0" xfId="0"/>
    <xf numFmtId="0" fontId="2" fillId="4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  <col width="42" customWidth="1" min="3" max="3"/>
  </cols>
  <sheetData>
    <row r="1">
      <c r="A1" s="1" t="inlineStr">
        <is>
          <t>Whale customer scorecard</t>
        </is>
      </c>
    </row>
    <row r="2">
      <c r="A2" s="2" t="inlineStr">
        <is>
          <t>Account being checked:</t>
        </is>
      </c>
      <c r="B2" s="3" t="n"/>
    </row>
    <row r="3" ht="34" customHeight="1">
      <c r="A3" s="4" t="inlineStr">
        <is>
          <t>Score each signal from 0 (not present) to 2 (strongly present). A total of 8 or more out of 20 is worth a conversation about pricing or scope.</t>
        </is>
      </c>
    </row>
    <row r="5">
      <c r="A5" s="5" t="inlineStr">
        <is>
          <t>Signal</t>
        </is>
      </c>
      <c r="B5" s="5" t="inlineStr">
        <is>
          <t>What to check</t>
        </is>
      </c>
      <c r="C5" s="5" t="inlineStr">
        <is>
          <t>Score (0-2)</t>
        </is>
      </c>
    </row>
    <row r="6">
      <c r="A6" s="6" t="inlineStr">
        <is>
          <t>Request share</t>
        </is>
      </c>
      <c r="B6" s="6" t="inlineStr">
        <is>
          <t>Share of open requests vs share of ARR</t>
        </is>
      </c>
      <c r="C6" s="3" t="n"/>
    </row>
    <row r="7">
      <c r="A7" s="6" t="inlineStr">
        <is>
          <t>Value vs price</t>
        </is>
      </c>
      <c r="B7" s="6" t="inlineStr">
        <is>
          <t>Business-critical use on a low-tier plan</t>
        </is>
      </c>
      <c r="C7" s="3" t="n"/>
    </row>
    <row r="8">
      <c r="A8" s="6" t="inlineStr">
        <is>
          <t>Cost to serve</t>
        </is>
      </c>
      <c r="B8" s="6" t="inlineStr">
        <is>
          <t>Compute, storage or support well above revenue share</t>
        </is>
      </c>
      <c r="C8" s="3" t="n"/>
    </row>
    <row r="9">
      <c r="A9" s="6" t="inlineStr">
        <is>
          <t>Custom asks</t>
        </is>
      </c>
      <c r="B9" s="6" t="inlineStr">
        <is>
          <t>Requests that only fit their workflow</t>
        </is>
      </c>
      <c r="C9" s="3" t="n"/>
    </row>
    <row r="10">
      <c r="A10" s="6" t="inlineStr">
        <is>
          <t>Pricing resistance</t>
        </is>
      </c>
      <c r="B10" s="6" t="inlineStr">
        <is>
          <t>Pushes back on any price change</t>
        </is>
      </c>
      <c r="C10" s="3" t="n"/>
    </row>
    <row r="11">
      <c r="A11" s="6" t="inlineStr">
        <is>
          <t>Build-it-ourselves threats</t>
        </is>
      </c>
      <c r="B11" s="6" t="inlineStr">
        <is>
          <t>Hints at replacing you in-house</t>
        </is>
      </c>
      <c r="C11" s="3" t="n"/>
    </row>
    <row r="12">
      <c r="A12" s="6" t="inlineStr">
        <is>
          <t>Team time</t>
        </is>
      </c>
      <c r="B12" s="6" t="inlineStr">
        <is>
          <t>Share of recent sprints spent on this account</t>
        </is>
      </c>
      <c r="C12" s="3" t="n"/>
    </row>
    <row r="13">
      <c r="A13" s="6" t="inlineStr">
        <is>
          <t>Goal fit</t>
        </is>
      </c>
      <c r="B13" s="6" t="inlineStr">
        <is>
          <t>Requests don't map to your stated goals</t>
        </is>
      </c>
      <c r="C13" s="3" t="n"/>
    </row>
    <row r="14">
      <c r="A14" s="6" t="inlineStr">
        <is>
          <t>Segment fit</t>
        </is>
      </c>
      <c r="B14" s="6" t="inlineStr">
        <is>
          <t>They're outside your target customer profile</t>
        </is>
      </c>
      <c r="C14" s="3" t="n"/>
    </row>
    <row r="15">
      <c r="A15" s="6" t="inlineStr">
        <is>
          <t>Who else?</t>
        </is>
      </c>
      <c r="B15" s="6" t="inlineStr">
        <is>
          <t>No other accounts share the underlying problem</t>
        </is>
      </c>
      <c r="C15" s="3" t="n"/>
    </row>
    <row r="16">
      <c r="A16" s="2" t="inlineStr">
        <is>
          <t>Total (out of 20)</t>
        </is>
      </c>
      <c r="C16" s="7">
        <f>SUM(C6:C15)</f>
        <v/>
      </c>
    </row>
    <row r="17">
      <c r="A17" s="2" t="inlineStr">
        <is>
          <t>Result</t>
        </is>
      </c>
      <c r="C17" s="7">
        <f>IF(COUNT(C6:C15)=0,"",IF(C16&gt;=8,"Worth a conversation about pricing or scope","Within normal range"))</f>
        <v/>
      </c>
    </row>
  </sheetData>
  <mergeCells count="1">
    <mergeCell ref="A3:C3"/>
  </mergeCells>
  <dataValidations count="1">
    <dataValidation sqref="C6:C15" showDropDown="0" showInputMessage="0" showErrorMessage="1" allowBlank="1" errorTitle="Score 0-2" error="Enter 0, 1 or 2." type="whole" operator="between">
      <formula1>0</formula1>
      <formula2>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8" customWidth="1" min="3" max="3"/>
    <col width="20" customWidth="1" min="4" max="4"/>
    <col width="20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Usage-to-revenue check</t>
        </is>
      </c>
    </row>
    <row r="2" ht="34" customHeight="1">
      <c r="A2" s="4" t="inlineStr">
        <is>
          <t>Enter each account’s share of the total (percent). Whale ratio = share of cost or demand ÷ share of revenue. Around 1 is in line; well above 1 is a whale. The first three rows are illustrative examples.</t>
        </is>
      </c>
    </row>
    <row r="4" ht="34" customHeight="1">
      <c r="A4" s="8" t="inlineStr">
        <is>
          <t>Account</t>
        </is>
      </c>
      <c r="B4" s="8" t="inlineStr">
        <is>
          <t>Share of ARR (%)</t>
        </is>
      </c>
      <c r="C4" s="8" t="inlineStr">
        <is>
          <t>Share of compute (%)</t>
        </is>
      </c>
      <c r="D4" s="8" t="inlineStr">
        <is>
          <t>Share of open requests (%)</t>
        </is>
      </c>
      <c r="E4" s="8" t="inlineStr">
        <is>
          <t>Share of support tickets (%)</t>
        </is>
      </c>
      <c r="F4" s="8" t="inlineStr">
        <is>
          <t>Compute ratio</t>
        </is>
      </c>
      <c r="G4" s="8" t="inlineStr">
        <is>
          <t>Request ratio</t>
        </is>
      </c>
      <c r="H4" s="8" t="inlineStr">
        <is>
          <t>Ticket ratio</t>
        </is>
      </c>
    </row>
    <row r="5">
      <c r="A5" s="3" t="inlineStr">
        <is>
          <t>Example: Account A</t>
        </is>
      </c>
      <c r="B5" s="3" t="n">
        <v>4</v>
      </c>
      <c r="C5" s="3" t="n">
        <v>38</v>
      </c>
      <c r="D5" s="3" t="n">
        <v>27</v>
      </c>
      <c r="E5" s="3" t="n">
        <v>22</v>
      </c>
      <c r="F5" s="9">
        <f>IF(OR($B5="",$B5=0,C5=""),"",ROUND(C5/$B5,1))</f>
        <v/>
      </c>
      <c r="G5" s="9">
        <f>IF(OR($B5="",$B5=0,D5=""),"",ROUND(D5/$B5,1))</f>
        <v/>
      </c>
      <c r="H5" s="9">
        <f>IF(OR($B5="",$B5=0,E5=""),"",ROUND(E5/$B5,1))</f>
        <v/>
      </c>
    </row>
    <row r="6">
      <c r="A6" s="3" t="inlineStr">
        <is>
          <t>Example: Account B</t>
        </is>
      </c>
      <c r="B6" s="3" t="n">
        <v>18</v>
      </c>
      <c r="C6" s="3" t="n">
        <v>15</v>
      </c>
      <c r="D6" s="3" t="n">
        <v>9</v>
      </c>
      <c r="E6" s="3" t="n">
        <v>12</v>
      </c>
      <c r="F6" s="9">
        <f>IF(OR($B6="",$B6=0,C6=""),"",ROUND(C6/$B6,1))</f>
        <v/>
      </c>
      <c r="G6" s="9">
        <f>IF(OR($B6="",$B6=0,D6=""),"",ROUND(D6/$B6,1))</f>
        <v/>
      </c>
      <c r="H6" s="9">
        <f>IF(OR($B6="",$B6=0,E6=""),"",ROUND(E6/$B6,1))</f>
        <v/>
      </c>
    </row>
    <row r="7">
      <c r="A7" s="3" t="inlineStr">
        <is>
          <t>Example: Account C</t>
        </is>
      </c>
      <c r="B7" s="3" t="n">
        <v>2</v>
      </c>
      <c r="C7" s="3" t="n">
        <v>2</v>
      </c>
      <c r="D7" s="3" t="n">
        <v>1</v>
      </c>
      <c r="E7" s="3" t="n">
        <v>3</v>
      </c>
      <c r="F7" s="9">
        <f>IF(OR($B7="",$B7=0,C7=""),"",ROUND(C7/$B7,1))</f>
        <v/>
      </c>
      <c r="G7" s="9">
        <f>IF(OR($B7="",$B7=0,D7=""),"",ROUND(D7/$B7,1))</f>
        <v/>
      </c>
      <c r="H7" s="9">
        <f>IF(OR($B7="",$B7=0,E7=""),"",ROUND(E7/$B7,1))</f>
        <v/>
      </c>
    </row>
    <row r="8">
      <c r="A8" s="3" t="n"/>
      <c r="B8" s="3" t="n"/>
      <c r="C8" s="3" t="n"/>
      <c r="D8" s="3" t="n"/>
      <c r="E8" s="3" t="n"/>
      <c r="F8" s="9">
        <f>IF(OR($B8="",$B8=0,C8=""),"",ROUND(C8/$B8,1))</f>
        <v/>
      </c>
      <c r="G8" s="9">
        <f>IF(OR($B8="",$B8=0,D8=""),"",ROUND(D8/$B8,1))</f>
        <v/>
      </c>
      <c r="H8" s="9">
        <f>IF(OR($B8="",$B8=0,E8=""),"",ROUND(E8/$B8,1))</f>
        <v/>
      </c>
    </row>
    <row r="9">
      <c r="A9" s="3" t="n"/>
      <c r="B9" s="3" t="n"/>
      <c r="C9" s="3" t="n"/>
      <c r="D9" s="3" t="n"/>
      <c r="E9" s="3" t="n"/>
      <c r="F9" s="9">
        <f>IF(OR($B9="",$B9=0,C9=""),"",ROUND(C9/$B9,1))</f>
        <v/>
      </c>
      <c r="G9" s="9">
        <f>IF(OR($B9="",$B9=0,D9=""),"",ROUND(D9/$B9,1))</f>
        <v/>
      </c>
      <c r="H9" s="9">
        <f>IF(OR($B9="",$B9=0,E9=""),"",ROUND(E9/$B9,1))</f>
        <v/>
      </c>
    </row>
    <row r="10">
      <c r="A10" s="3" t="n"/>
      <c r="B10" s="3" t="n"/>
      <c r="C10" s="3" t="n"/>
      <c r="D10" s="3" t="n"/>
      <c r="E10" s="3" t="n"/>
      <c r="F10" s="9">
        <f>IF(OR($B10="",$B10=0,C10=""),"",ROUND(C10/$B10,1))</f>
        <v/>
      </c>
      <c r="G10" s="9">
        <f>IF(OR($B10="",$B10=0,D10=""),"",ROUND(D10/$B10,1))</f>
        <v/>
      </c>
      <c r="H10" s="9">
        <f>IF(OR($B10="",$B10=0,E10=""),"",ROUND(E10/$B10,1))</f>
        <v/>
      </c>
    </row>
    <row r="11">
      <c r="A11" s="3" t="n"/>
      <c r="B11" s="3" t="n"/>
      <c r="C11" s="3" t="n"/>
      <c r="D11" s="3" t="n"/>
      <c r="E11" s="3" t="n"/>
      <c r="F11" s="9">
        <f>IF(OR($B11="",$B11=0,C11=""),"",ROUND(C11/$B11,1))</f>
        <v/>
      </c>
      <c r="G11" s="9">
        <f>IF(OR($B11="",$B11=0,D11=""),"",ROUND(D11/$B11,1))</f>
        <v/>
      </c>
      <c r="H11" s="9">
        <f>IF(OR($B11="",$B11=0,E11=""),"",ROUND(E11/$B11,1))</f>
        <v/>
      </c>
    </row>
    <row r="12">
      <c r="A12" s="3" t="n"/>
      <c r="B12" s="3" t="n"/>
      <c r="C12" s="3" t="n"/>
      <c r="D12" s="3" t="n"/>
      <c r="E12" s="3" t="n"/>
      <c r="F12" s="9">
        <f>IF(OR($B12="",$B12=0,C12=""),"",ROUND(C12/$B12,1))</f>
        <v/>
      </c>
      <c r="G12" s="9">
        <f>IF(OR($B12="",$B12=0,D12=""),"",ROUND(D12/$B12,1))</f>
        <v/>
      </c>
      <c r="H12" s="9">
        <f>IF(OR($B12="",$B12=0,E12=""),"",ROUND(E12/$B12,1))</f>
        <v/>
      </c>
    </row>
    <row r="13">
      <c r="A13" s="3" t="n"/>
      <c r="B13" s="3" t="n"/>
      <c r="C13" s="3" t="n"/>
      <c r="D13" s="3" t="n"/>
      <c r="E13" s="3" t="n"/>
      <c r="F13" s="9">
        <f>IF(OR($B13="",$B13=0,C13=""),"",ROUND(C13/$B13,1))</f>
        <v/>
      </c>
      <c r="G13" s="9">
        <f>IF(OR($B13="",$B13=0,D13=""),"",ROUND(D13/$B13,1))</f>
        <v/>
      </c>
      <c r="H13" s="9">
        <f>IF(OR($B13="",$B13=0,E13=""),"",ROUND(E13/$B13,1))</f>
        <v/>
      </c>
    </row>
    <row r="14">
      <c r="A14" s="3" t="n"/>
      <c r="B14" s="3" t="n"/>
      <c r="C14" s="3" t="n"/>
      <c r="D14" s="3" t="n"/>
      <c r="E14" s="3" t="n"/>
      <c r="F14" s="9">
        <f>IF(OR($B14="",$B14=0,C14=""),"",ROUND(C14/$B14,1))</f>
        <v/>
      </c>
      <c r="G14" s="9">
        <f>IF(OR($B14="",$B14=0,D14=""),"",ROUND(D14/$B14,1))</f>
        <v/>
      </c>
      <c r="H14" s="9">
        <f>IF(OR($B14="",$B14=0,E14=""),"",ROUND(E14/$B14,1))</f>
        <v/>
      </c>
    </row>
    <row r="15">
      <c r="A15" s="3" t="n"/>
      <c r="B15" s="3" t="n"/>
      <c r="C15" s="3" t="n"/>
      <c r="D15" s="3" t="n"/>
      <c r="E15" s="3" t="n"/>
      <c r="F15" s="9">
        <f>IF(OR($B15="",$B15=0,C15=""),"",ROUND(C15/$B15,1))</f>
        <v/>
      </c>
      <c r="G15" s="9">
        <f>IF(OR($B15="",$B15=0,D15=""),"",ROUND(D15/$B15,1))</f>
        <v/>
      </c>
      <c r="H15" s="9">
        <f>IF(OR($B15="",$B15=0,E15=""),"",ROUND(E15/$B15,1))</f>
        <v/>
      </c>
    </row>
    <row r="16">
      <c r="A16" s="3" t="n"/>
      <c r="B16" s="3" t="n"/>
      <c r="C16" s="3" t="n"/>
      <c r="D16" s="3" t="n"/>
      <c r="E16" s="3" t="n"/>
      <c r="F16" s="9">
        <f>IF(OR($B16="",$B16=0,C16=""),"",ROUND(C16/$B16,1))</f>
        <v/>
      </c>
      <c r="G16" s="9">
        <f>IF(OR($B16="",$B16=0,D16=""),"",ROUND(D16/$B16,1))</f>
        <v/>
      </c>
      <c r="H16" s="9">
        <f>IF(OR($B16="",$B16=0,E16=""),"",ROUND(E16/$B16,1))</f>
        <v/>
      </c>
    </row>
    <row r="17">
      <c r="A17" s="3" t="n"/>
      <c r="B17" s="3" t="n"/>
      <c r="C17" s="3" t="n"/>
      <c r="D17" s="3" t="n"/>
      <c r="E17" s="3" t="n"/>
      <c r="F17" s="9">
        <f>IF(OR($B17="",$B17=0,C17=""),"",ROUND(C17/$B17,1))</f>
        <v/>
      </c>
      <c r="G17" s="9">
        <f>IF(OR($B17="",$B17=0,D17=""),"",ROUND(D17/$B17,1))</f>
        <v/>
      </c>
      <c r="H17" s="9">
        <f>IF(OR($B17="",$B17=0,E17=""),"",ROUND(E17/$B17,1))</f>
        <v/>
      </c>
    </row>
    <row r="18">
      <c r="A18" s="3" t="n"/>
      <c r="B18" s="3" t="n"/>
      <c r="C18" s="3" t="n"/>
      <c r="D18" s="3" t="n"/>
      <c r="E18" s="3" t="n"/>
      <c r="F18" s="9">
        <f>IF(OR($B18="",$B18=0,C18=""),"",ROUND(C18/$B18,1))</f>
        <v/>
      </c>
      <c r="G18" s="9">
        <f>IF(OR($B18="",$B18=0,D18=""),"",ROUND(D18/$B18,1))</f>
        <v/>
      </c>
      <c r="H18" s="9">
        <f>IF(OR($B18="",$B18=0,E18=""),"",ROUND(E18/$B18,1))</f>
        <v/>
      </c>
    </row>
    <row r="19">
      <c r="A19" s="3" t="n"/>
      <c r="B19" s="3" t="n"/>
      <c r="C19" s="3" t="n"/>
      <c r="D19" s="3" t="n"/>
      <c r="E19" s="3" t="n"/>
      <c r="F19" s="9">
        <f>IF(OR($B19="",$B19=0,C19=""),"",ROUND(C19/$B19,1))</f>
        <v/>
      </c>
      <c r="G19" s="9">
        <f>IF(OR($B19="",$B19=0,D19=""),"",ROUND(D19/$B19,1))</f>
        <v/>
      </c>
      <c r="H19" s="9">
        <f>IF(OR($B19="",$B19=0,E19=""),"",ROUND(E19/$B19,1))</f>
        <v/>
      </c>
    </row>
    <row r="20">
      <c r="A20" s="3" t="n"/>
      <c r="B20" s="3" t="n"/>
      <c r="C20" s="3" t="n"/>
      <c r="D20" s="3" t="n"/>
      <c r="E20" s="3" t="n"/>
      <c r="F20" s="9">
        <f>IF(OR($B20="",$B20=0,C20=""),"",ROUND(C20/$B20,1))</f>
        <v/>
      </c>
      <c r="G20" s="9">
        <f>IF(OR($B20="",$B20=0,D20=""),"",ROUND(D20/$B20,1))</f>
        <v/>
      </c>
      <c r="H20" s="9">
        <f>IF(OR($B20="",$B20=0,E20=""),"",ROUND(E20/$B20,1))</f>
        <v/>
      </c>
    </row>
    <row r="21">
      <c r="A21" s="3" t="n"/>
      <c r="B21" s="3" t="n"/>
      <c r="C21" s="3" t="n"/>
      <c r="D21" s="3" t="n"/>
      <c r="E21" s="3" t="n"/>
      <c r="F21" s="9">
        <f>IF(OR($B21="",$B21=0,C21=""),"",ROUND(C21/$B21,1))</f>
        <v/>
      </c>
      <c r="G21" s="9">
        <f>IF(OR($B21="",$B21=0,D21=""),"",ROUND(D21/$B21,1))</f>
        <v/>
      </c>
      <c r="H21" s="9">
        <f>IF(OR($B21="",$B21=0,E21=""),"",ROUND(E21/$B21,1))</f>
        <v/>
      </c>
    </row>
    <row r="22">
      <c r="A22" s="3" t="n"/>
      <c r="B22" s="3" t="n"/>
      <c r="C22" s="3" t="n"/>
      <c r="D22" s="3" t="n"/>
      <c r="E22" s="3" t="n"/>
      <c r="F22" s="9">
        <f>IF(OR($B22="",$B22=0,C22=""),"",ROUND(C22/$B22,1))</f>
        <v/>
      </c>
      <c r="G22" s="9">
        <f>IF(OR($B22="",$B22=0,D22=""),"",ROUND(D22/$B22,1))</f>
        <v/>
      </c>
      <c r="H22" s="9">
        <f>IF(OR($B22="",$B22=0,E22=""),"",ROUND(E22/$B22,1))</f>
        <v/>
      </c>
    </row>
    <row r="23">
      <c r="A23" s="3" t="n"/>
      <c r="B23" s="3" t="n"/>
      <c r="C23" s="3" t="n"/>
      <c r="D23" s="3" t="n"/>
      <c r="E23" s="3" t="n"/>
      <c r="F23" s="9">
        <f>IF(OR($B23="",$B23=0,C23=""),"",ROUND(C23/$B23,1))</f>
        <v/>
      </c>
      <c r="G23" s="9">
        <f>IF(OR($B23="",$B23=0,D23=""),"",ROUND(D23/$B23,1))</f>
        <v/>
      </c>
      <c r="H23" s="9">
        <f>IF(OR($B23="",$B23=0,E23=""),"",ROUND(E23/$B23,1))</f>
        <v/>
      </c>
    </row>
    <row r="24">
      <c r="A24" s="3" t="n"/>
      <c r="B24" s="3" t="n"/>
      <c r="C24" s="3" t="n"/>
      <c r="D24" s="3" t="n"/>
      <c r="E24" s="3" t="n"/>
      <c r="F24" s="9">
        <f>IF(OR($B24="",$B24=0,C24=""),"",ROUND(C24/$B24,1))</f>
        <v/>
      </c>
      <c r="G24" s="9">
        <f>IF(OR($B24="",$B24=0,D24=""),"",ROUND(D24/$B24,1))</f>
        <v/>
      </c>
      <c r="H24" s="9">
        <f>IF(OR($B24="",$B24=0,E24=""),"",ROUND(E24/$B24,1))</f>
        <v/>
      </c>
    </row>
  </sheetData>
  <mergeCells count="1">
    <mergeCell ref="A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2026-10-20T10:21:19Z</dcterms:created>
  <dcterms:modified xsi:type="dcterms:W3CDTF">2026-10-20T10:21:23Z</dcterms:modified>
</cp:coreProperties>
</file>